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4D108FA2-9E6D-472E-9690-3EE04688F716}" xr6:coauthVersionLast="45" xr6:coauthVersionMax="45" xr10:uidLastSave="{00000000-0000-0000-0000-000000000000}"/>
  <bookViews>
    <workbookView xWindow="1125" yWindow="1125" windowWidth="16095" windowHeight="12315" xr2:uid="{BA9B2EA8-4099-49CE-AE68-D4BB4EAB8BF3}"/>
  </bookViews>
  <sheets>
    <sheet name="VIATICOS " sheetId="1" r:id="rId1"/>
    <sheet name="RECONOCIMIENTO GASTO" sheetId="2" r:id="rId2"/>
    <sheet name="BOLETO AEREO" sheetId="3" r:id="rId3"/>
  </sheets>
  <definedNames>
    <definedName name="_xlnm.Print_Area" localSheetId="2">'BOLETO AEREO'!$A$1:$J$14</definedName>
    <definedName name="_xlnm.Print_Titles" localSheetId="2">'BOLETO AEREO'!$6:$10</definedName>
    <definedName name="_xlnm.Print_Titles" localSheetId="1">'RECONOCIMIENTO GASTO'!$1:$10</definedName>
    <definedName name="_xlnm.Print_Titles" localSheetId="0">'VIATICOS '!$1:$10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12" i="1"/>
  <c r="A13" i="1" s="1"/>
  <c r="A14" i="1" s="1"/>
  <c r="A15" i="1" s="1"/>
  <c r="A16" i="1" s="1"/>
  <c r="A17" i="1" s="1"/>
  <c r="A18" i="1" s="1"/>
  <c r="A19" i="1" s="1"/>
  <c r="A20" i="1" s="1"/>
  <c r="A21" i="1" s="1"/>
</calcChain>
</file>

<file path=xl/sharedStrings.xml><?xml version="1.0" encoding="utf-8"?>
<sst xmlns="http://schemas.openxmlformats.org/spreadsheetml/2006/main" count="237" uniqueCount="108">
  <si>
    <t>ENTIDAD: MINISTERIO DE AGRICULTURA GANADERIA Y ALIMENTACION</t>
  </si>
  <si>
    <t>DIRECCIÓN: AVENIDA LAS AMERICAS 5-76 ZONA 13</t>
  </si>
  <si>
    <t>HORARIO DE ATENCIÓN:</t>
  </si>
  <si>
    <t>TELÉFONO: 2413-7190</t>
  </si>
  <si>
    <t>DIRECTOR: EDWIN DOMINGO ROQUEL CALI</t>
  </si>
  <si>
    <t>ENCARGADO DE ACTUALIZACIÓN: MARIA NATIVIDAD CAMEY RIVERA</t>
  </si>
  <si>
    <t>FECHA DE ACTUALIZACIÓN: 30/11/2019</t>
  </si>
  <si>
    <t>INFORME DE GASTOS Y VIÁTICOS</t>
  </si>
  <si>
    <t>Artículo 11, Numeral 3</t>
  </si>
  <si>
    <t>No.</t>
  </si>
  <si>
    <t>NOMBRE</t>
  </si>
  <si>
    <t xml:space="preserve">FECHA </t>
  </si>
  <si>
    <t>No. NOMBRAMIENTO</t>
  </si>
  <si>
    <t>DEPENDENCIA</t>
  </si>
  <si>
    <t>OBJETIVO DE LA COMISIÓN</t>
  </si>
  <si>
    <t>LUGAR</t>
  </si>
  <si>
    <t>PERIODO</t>
  </si>
  <si>
    <t>COSTO VIÁTICOS (Q)</t>
  </si>
  <si>
    <t>LOGROS ALCANZADOS</t>
  </si>
  <si>
    <t>Erwin Arnoldo Friely Rivera</t>
  </si>
  <si>
    <t>Instituto Geografico Nacional</t>
  </si>
  <si>
    <t>para realizar trabajo preliminar de campo para dar seguimineto a la solucion del diferendo territorial entre los municpios de San mateo Ixtatan y santa Eulalia</t>
  </si>
  <si>
    <t>Huehuetenango</t>
  </si>
  <si>
    <t>23 al 26 de Septiembre</t>
  </si>
  <si>
    <t>Reunion sostenida directamente en el area de trabajo-campo-con las autoridades de la municipalidad de San Mateo Ixtatan, COCODES y vecinos de dicho municipio Autoridades del municipio de Santa Eulalia, COCODES y Vecinos de dicho municipio; Gobernacion departamental de Huehuetenango Secretaria de Asuntos Agrarios y Representantes del IGN Ubiccion del limite intermunicipal en el lugar demoninado Yalquix, limite que segun nuestra informacion, marca la juridiccion entre Santa Eulalia y San Mateo Ixtatan, ambos de Huehuetenango</t>
  </si>
  <si>
    <t>Saul  Bohanerge Palma Montengro</t>
  </si>
  <si>
    <t>para realizar trabajo de campo para establecer la solucion parcial del limite entre los municipios de San Pedro Soloma y San Juan Ixcoy</t>
  </si>
  <si>
    <t>07 al 11 octubre</t>
  </si>
  <si>
    <t xml:space="preserve">se sostuvo reunion con los consejos municipales de San pedro Soloma y san Juan Ixcoy, participando lideres comunitarios de la finca Ocheval, Potrero denominado Ocheval, comunidad de Chenguay, Chichajau y propietarios de la finca denominada milicianos de Soloma, se materializo uno de los mojones principales, denominado mojon SAjul-Milicianos, como punto vital entre el limite de los municipios de Sn Pedro Soloma y San Juan Ixcoy </t>
  </si>
  <si>
    <t>Obdulio Alfredo Cruz Perez</t>
  </si>
  <si>
    <t>Comision de reconocimiento y monumentacion de los vertices de la Red Geodesica Nacional Pasiva de Primer Orden del Bloque W</t>
  </si>
  <si>
    <t>Quiche</t>
  </si>
  <si>
    <t>22 al 25 de Octubre</t>
  </si>
  <si>
    <t>se logro reconocimiento de 3 estaciones de la Red Geodesica del Bloque oeste</t>
  </si>
  <si>
    <t xml:space="preserve">Angel Antonio Gonzales </t>
  </si>
  <si>
    <t>conducir el vehiculo para transportar al personal tecnico para la comision de reconocimiento y monumentacion de los vertices de la Red Geodesica Nacional Pasiva de Primer Orden del Bloque W</t>
  </si>
  <si>
    <t xml:space="preserve">Faustino Lopez Garcia </t>
  </si>
  <si>
    <t>Sergio Leonel Barrios de Leon</t>
  </si>
  <si>
    <t>para realizar trabajo de campo para establecer limites entre los municipios de Jalapa con San Carlos Alzatate</t>
  </si>
  <si>
    <t>Jalapa</t>
  </si>
  <si>
    <t>28 al 31 octubre</t>
  </si>
  <si>
    <t>se logro tomar un trificio y se logro tomaren la aldea miramundo y se tuvo reunion con los señores de la municipalidad de San Carlos Alzatate para que coordinaran con la comunidad indigena de la misma para que dieran el permiso para entrar a su territorio y que dando en espera de la respuesta</t>
  </si>
  <si>
    <t>Bosveli Ottoniel Avila Diaz</t>
  </si>
  <si>
    <t>para realizar trabajo de investigacion en el segundo registro de la propiedad derivado de trabajos que se deben realizar posteriormente en los departamentos de Quiche y solola</t>
  </si>
  <si>
    <t>Quetzaltenango</t>
  </si>
  <si>
    <t>de la reunion con personal de catastro y de la Direccion Municipal de planificacion de Quetzaltenango, en la cual se me explico el conflicto de limite que tiene con el municipio de la Esperanza y las acciones que esperan se tenga con la participacion del IGN, en el caminamiento de campo de ambas pretensiones, indican que ellos estan preparados para el trabajo de campo</t>
  </si>
  <si>
    <t>04 al 08 Noviembre</t>
  </si>
  <si>
    <t>se logro el reconocimiento del vetice Nenton, se recupero el Vertice San Pedro  Necta y se monumento el Vertice Geodesico Las Palmas estaciones de la red Geodesica pasiva del bloque oeste</t>
  </si>
  <si>
    <t>Edwin domingo roquel Cali</t>
  </si>
  <si>
    <t>acuerdo Ministerial AGV-41-2019</t>
  </si>
  <si>
    <t xml:space="preserve">para participar en el Taller Internacional para la implementacion del Marco de Referencia Geodesico Global (GGRF) de las naciones unidas en America Latina </t>
  </si>
  <si>
    <t>Argentina</t>
  </si>
  <si>
    <t>16 al 20 septiembre</t>
  </si>
  <si>
    <t>de acuerdo con la reunion sostenida con el Gerente General del Instituto geografico Nacional de Argentina Dr. S. Cimbaro, que mediante la resolucionde las Naciones Unidas UN-GGRF se estara impulsando la capacitacion tecnica en temas geodesicos y geofisicos a todos los responsables de  la geodesia de los Institutos Geograficos Nacionales.  El Dr. Z. Altamimi, secretario General de laAsociacion Internacional de Geodesia IAG enfoco su presentacion en la infraestructura del Marco Geodesico Global e indico que se creará un programa de  las naciones Unidad denominado "excelencia" donde se les dara oportunidad de capacitacion a todo el personal tecnico y profesionales del area de Geodesia.   En la intervencion que realizo el Secretario del Instituto Panamericano de Geografia e Historia -IPGH- enfatizo en las grandes diferencias entre  los paises con respecto a los paises del tercer mundo o en vias de desarrollo por lo que se tiene proyectado para dar inicio a  partir del año 2020 capacitaciones dinanciadas por las Naciones Unidas, los temas contemplados para fortalecer capacitaciones son en Geografia y Toponimia a realizarse eb corea del Sur y capaciataciones en Geofisica y Geodesia en la Universidad Nacional Autonoma de Mexico-UNAM.</t>
  </si>
  <si>
    <t>*Se incluyen en el listado los viáticos al interior y exterior de la república totalmente liquidados al mes de noviembre del año 2019</t>
  </si>
  <si>
    <t>FECHA DE ACTUALIZACIÓN: 30/12/2019</t>
  </si>
  <si>
    <t>INFORME DE BOLETO AEREO</t>
  </si>
  <si>
    <t>OBJETIVO DEL VIAJE</t>
  </si>
  <si>
    <t>COSTO BOLETO (Q)</t>
  </si>
  <si>
    <t>Edwin Domingo Roquel Cali</t>
  </si>
  <si>
    <t>Acuerdo Ministerial AGV-41-2019</t>
  </si>
  <si>
    <t xml:space="preserve">Argentina  </t>
  </si>
  <si>
    <t>16 al 20 Septiembre</t>
  </si>
  <si>
    <t>Oscar Cruz Ramos</t>
  </si>
  <si>
    <t>oficio 157-DGR-OCR-2019</t>
  </si>
  <si>
    <t xml:space="preserve">Boleto Aereo para participar en el Taller Internacional para la implementacion del Marco de Referencia Geodesico Global (GGRF) de las naciones unidas en America Latina </t>
  </si>
  <si>
    <t>16 al 22 Septiembre</t>
  </si>
  <si>
    <t>de acuerdo  a la reunion sostenida con el Gerente General del Instituto Geografico Nacional de Argentina, Dr. S. Cinbaro, que mediante la resolucion de ls nacones unidas UN-GGRF se estará impulsando la capacitacion tecnica en temas geodesicos y geoquimicos a todos los responsbles de la Geodesia de los Institutos Nacionales y tambien dando participacion a las academias (universidades Nacionales y Universidades privadas con el objeto que con las capacitaciones técnicas y actualizacion de software se cuente con el recurso humano findamental y el sostenimiento del proyecto con el fin de que se intgren todos los paises a un mismo marco de diferencia tanto horizontal como vertical.en el caso del control vertical se estará implementando un Datum Global para dar cumplimiento a la Resolucion No. 1 de la Asociacion Internacional de Geodesia -IAG- expedida durante la Asamblea General de la Union Internacional de Geodesia y Geofisica -IUGG- en julio de 2015 en praga, Republica de Checa, la definicion del sistema Internacional de Referencia Vertical (IHRS: International Height reference System).</t>
  </si>
  <si>
    <t>Acuerdo Ministerial AGV-53-2019</t>
  </si>
  <si>
    <t>Boleto aereo para participar en el "XII  Congreso gestion colaboracion y Catastro sostenible entre todos sumamos Mas" en Granada y Madrid España</t>
  </si>
  <si>
    <t>España</t>
  </si>
  <si>
    <t>10  al 16 Noviembre</t>
  </si>
  <si>
    <t>en relacion con los resultados, ditribuidos por ejes y grupos, sinteticamente son los siguientes: Eje y Grupo 1 produccion: se han identificado las demandas hacia el CPCI, cuantificando los items a traves de las puntuaciones asignadas por los participantes en dos conceptos: interes y logro alcanzado. se ha propuesto un DAFO regional conformado con aquellos items que han tenido mayor representatividad. sobre la base de ambos resultados será posible adoptar decisiones y diseñar lineas de actuacion conjuntas que aporten beneficios globales a partir de los individuales. Eje y grupo 2 Gobernanza: Analizando la gobernanza de CPCI, y tras el estudio critico de diferentes alternativas, se ha considerado fundamental la propuesta a la Asamblea de la Constitucion de una Secretaría Técnica que tendrá los cometidos que se esbozan en este mismo apartado. Eje y Grupo 3 Fortalecmiento y visibilidad: imprescindible para abordar las iniciativas que se plantean es faciliar el acceso y dar a conocer las actividdes del CPCI, tanto a sus miembros como al resto de la sociedad, incluidas las instituciones internacionales que se han considerado prioritarias en esta nueva etapa Rediseño del portal web del comite, elaboracion de documento de presentacion mapeo de instituciones clave y elaboracion de estrategias de despliegue, lo que posibilitará la robustez y el incremento de visibilidad del CPCI.</t>
  </si>
  <si>
    <t>Leo Alain Tebalan Barrera</t>
  </si>
  <si>
    <t>Apoyo para realizar actividad de clasificacion de campo del mapa urbano de Salama, escala 1:7:500</t>
  </si>
  <si>
    <t>Salama Baja Verapaz</t>
  </si>
  <si>
    <t>23 al 27 Septiembre</t>
  </si>
  <si>
    <t>se recolecto la totalidad de la informacion programada, recorreindo las areas central, noreste, sureste, suroeste, y noroeste, de la cabecera municipal. En la ciudad de Desarrollo Territorial se logro obtener datos en formato Shape de la nomenclatura de calles y avenidas, division de zonas y limites del area urbano de la cabecera municipal</t>
  </si>
  <si>
    <t>Lesbia Carolina Herrera Franco</t>
  </si>
  <si>
    <t>Luis Estuardo Flores Cruz</t>
  </si>
  <si>
    <t>trabajo de campo para dar seguimiento al diferendo territorial ente el municipio de San Mateo Ixtatan y Santa Eulalia</t>
  </si>
  <si>
    <t>23 al 27 Septiembre   y del 30 septiembre al 04 de Octubre</t>
  </si>
  <si>
    <t>Allan Fernandez Rodriguez</t>
  </si>
  <si>
    <t>Zaqueo Pirir Chaicoj</t>
  </si>
  <si>
    <t>Apoyo para realizar actividad de clasificacion de campo de la hoja Escala 1:50,000 No. 1859-IV Flores Costa Cuca Fase 1</t>
  </si>
  <si>
    <t>Coatepeque Quetzaltenango</t>
  </si>
  <si>
    <t xml:space="preserve">30 Septiembre al 04 de Octubre </t>
  </si>
  <si>
    <t>Se cubrio en la totalidad lo programado para la comision, actualizando datos de aldeas, caserios asi como toponimos del area. Se cubrio el 100% de la sona asignada.</t>
  </si>
  <si>
    <t>Regina del Rosario Menendez Guardia</t>
  </si>
  <si>
    <t>Julia Walescka Xuya Estrada</t>
  </si>
  <si>
    <t>Apoyo para realizar actividad de clasificacion de campo de la hoja Escala 1:50,000 No. 1859-IV Flores Costa Cuca Fase 2</t>
  </si>
  <si>
    <t>07 al 11 de octubre</t>
  </si>
  <si>
    <t>Se cubrio en la totalidad lo programado para la comision obteniendo los datos de campo actualizando datos de aldeas, caserios, asi como toponimos del area</t>
  </si>
  <si>
    <t>Luis Rolando Contreras Montenegro</t>
  </si>
  <si>
    <t>Antulio Roberto Lopez Barrera</t>
  </si>
  <si>
    <t>Trabajo de campo para establecimiento del limite entre los municipios de soloma y san Juan Ixcoy</t>
  </si>
  <si>
    <t>Se realizo el Geo posicionamineto del mojon Sajul Milicianos y la verificacion en parte de los limites intermunicipales entre los municipios de San Juan Ixcoy y san Pedro soloma con el acompañamiento de representantes de los municipios mencionados, cocodes y alcaldes comunitarios, quedando todos en comun acuerdo en los puntos vistos donde se tomaron coordenadas y se levantaron las actas correspondientes</t>
  </si>
  <si>
    <t>Apoyo para realizar actividad de clasificacion de campo de la hoja cartografica 1:50,000 caballo Blanco 1859-III</t>
  </si>
  <si>
    <t>Retalhuleu</t>
  </si>
  <si>
    <t>14 al 18 octubre</t>
  </si>
  <si>
    <t>se logro cubrir el 75% de la totalidad de hoja cartografica Caballo Blanco 1859-III. Quedando pendiente un 25% por motivo de tiempo, clima y los caminos privados de las fincas que no permiten el acceso a dichos lugares.</t>
  </si>
  <si>
    <t>trabajo de campo para el establecimiento del limie entre los municipios de Jalapa y San Carlos Alzatate</t>
  </si>
  <si>
    <t>28 al 31 de Octubre y del 04 al 08 Noviembre</t>
  </si>
  <si>
    <t>para realizar trabajo de campo para el establecimiento del limite entre los municipios de Jalapa y San Carlos Alzatate 2da. Fase</t>
  </si>
  <si>
    <t>11 al 15 Noviembre</t>
  </si>
  <si>
    <t>se sostuvo reunion con los consejos municipales de ambos municipios, se realizo el trabajo de campo correspondiente al establecimiento de limites entre ambos municipios tomamdose las coordenadas correspondientes.</t>
  </si>
  <si>
    <t>*Se incluyen en el listado de los Reconocimiento de Gatos  al interior  de la república totalmente liquidados al mes de Noviembre del año  2019</t>
  </si>
  <si>
    <t>Se cubrio en la totalidad lo programado para la comision, actualizando datos de aldeas, caserios asi como toponimos del area. Se cubrio el 100% de la zona asignada.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</si>
</sst>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4" xfId="0" applyBorder="1" applyAlignment="1">
      <alignment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2" xfId="0" applyFont="1" applyFill="1" applyBorder="1" applyAlignment="1">
      <alignment horizontal="center" wrapText="1"/>
    </xf>
    <xf numFmtId="0" fontId="2" fillId="2" borderId="14" xfId="0" applyFont="1" applyFill="1" applyBorder="1" applyAlignment="1">
      <alignment horizontal="center" wrapText="1"/>
    </xf>
    <xf numFmtId="0" fontId="0" fillId="0" borderId="5" xfId="0" applyBorder="1"/>
    <xf numFmtId="0" fontId="0" fillId="0" borderId="4" xfId="0" applyBorder="1"/>
    <xf numFmtId="14" fontId="0" fillId="0" borderId="4" xfId="0" applyNumberFormat="1" applyBorder="1"/>
    <xf numFmtId="0" fontId="0" fillId="0" borderId="4" xfId="0" applyBorder="1" applyAlignment="1">
      <alignment horizontal="center"/>
    </xf>
    <xf numFmtId="0" fontId="0" fillId="0" borderId="4" xfId="0" applyBorder="1" applyAlignment="1">
      <alignment horizontal="center" wrapText="1"/>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7" xfId="0" applyFont="1" applyFill="1" applyBorder="1" applyAlignment="1">
      <alignment horizontal="center" wrapText="1"/>
    </xf>
    <xf numFmtId="0" fontId="5" fillId="2" borderId="18" xfId="0" applyFont="1" applyFill="1" applyBorder="1" applyAlignment="1">
      <alignment horizontal="center"/>
    </xf>
    <xf numFmtId="0" fontId="0" fillId="0" borderId="19" xfId="0" applyBorder="1" applyAlignment="1">
      <alignment wrapText="1"/>
    </xf>
    <xf numFmtId="44" fontId="5" fillId="2" borderId="13" xfId="1" applyFont="1" applyFill="1" applyBorder="1" applyAlignment="1">
      <alignment horizontal="center"/>
    </xf>
    <xf numFmtId="44" fontId="0" fillId="0" borderId="15" xfId="1" applyFont="1" applyBorder="1"/>
    <xf numFmtId="44" fontId="0" fillId="0" borderId="0" xfId="1" applyFont="1"/>
    <xf numFmtId="44" fontId="5" fillId="2" borderId="18" xfId="1" applyFont="1" applyFill="1" applyBorder="1" applyAlignment="1">
      <alignment horizontal="center"/>
    </xf>
    <xf numFmtId="44" fontId="0" fillId="0" borderId="4" xfId="1" applyFont="1" applyBorder="1"/>
    <xf numFmtId="44" fontId="2" fillId="2" borderId="11" xfId="1" applyFont="1" applyFill="1" applyBorder="1" applyAlignment="1">
      <alignment horizontal="center" wrapText="1"/>
    </xf>
    <xf numFmtId="0" fontId="0" fillId="0" borderId="0" xfId="0" applyAlignment="1">
      <alignment horizontal="center"/>
    </xf>
    <xf numFmtId="44" fontId="0" fillId="0" borderId="0" xfId="1" applyFont="1" applyAlignment="1">
      <alignment horizontal="center"/>
    </xf>
    <xf numFmtId="44" fontId="2" fillId="2" borderId="16" xfId="1" applyFont="1" applyFill="1" applyBorder="1" applyAlignment="1">
      <alignment horizontal="center" wrapText="1"/>
    </xf>
    <xf numFmtId="0" fontId="2" fillId="2" borderId="20" xfId="0" applyFont="1" applyFill="1" applyBorder="1" applyAlignment="1">
      <alignment horizontal="center" wrapText="1"/>
    </xf>
    <xf numFmtId="44" fontId="0" fillId="0" borderId="4" xfId="1" applyFont="1" applyBorder="1" applyAlignment="1">
      <alignment horizont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0" xfId="0" applyFont="1" applyBorder="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39A74-D808-4FBF-8DF4-E5D872A23574}">
  <dimension ref="A1:J24"/>
  <sheetViews>
    <sheetView tabSelected="1" topLeftCell="F1" workbookViewId="0">
      <selection activeCell="H10" sqref="H10"/>
    </sheetView>
  </sheetViews>
  <sheetFormatPr baseColWidth="10" defaultRowHeight="15" x14ac:dyDescent="0.25"/>
  <cols>
    <col min="1" max="1" width="4.28515625" customWidth="1"/>
    <col min="2" max="2" width="28.7109375" customWidth="1"/>
    <col min="5" max="5" width="26.85546875" customWidth="1"/>
    <col min="6" max="6" width="28.5703125" customWidth="1"/>
    <col min="7" max="7" width="18.7109375" customWidth="1"/>
    <col min="8" max="8" width="21.42578125" style="18" customWidth="1"/>
    <col min="9" max="9" width="13.42578125" style="18" customWidth="1"/>
    <col min="10" max="10" width="48.28515625" customWidth="1"/>
  </cols>
  <sheetData>
    <row r="1" spans="1:10" ht="21" x14ac:dyDescent="0.25">
      <c r="A1" s="34" t="s">
        <v>0</v>
      </c>
      <c r="B1" s="35"/>
      <c r="C1" s="35"/>
      <c r="D1" s="35"/>
      <c r="E1" s="35"/>
      <c r="F1" s="35"/>
      <c r="G1" s="35"/>
      <c r="H1" s="36"/>
      <c r="I1" s="20"/>
      <c r="J1" s="1"/>
    </row>
    <row r="2" spans="1:10" ht="21" x14ac:dyDescent="0.25">
      <c r="A2" s="27" t="s">
        <v>1</v>
      </c>
      <c r="B2" s="28"/>
      <c r="C2" s="28"/>
      <c r="D2" s="28"/>
      <c r="E2" s="28"/>
      <c r="F2" s="28"/>
      <c r="G2" s="28"/>
      <c r="H2" s="29"/>
      <c r="I2" s="20"/>
      <c r="J2" s="1"/>
    </row>
    <row r="3" spans="1:10" ht="21" x14ac:dyDescent="0.25">
      <c r="A3" s="37" t="s">
        <v>2</v>
      </c>
      <c r="B3" s="38"/>
      <c r="C3" s="38"/>
      <c r="D3" s="38"/>
      <c r="E3" s="38"/>
      <c r="F3" s="38"/>
      <c r="G3" s="38"/>
      <c r="H3" s="39"/>
      <c r="I3" s="20"/>
      <c r="J3" s="1"/>
    </row>
    <row r="4" spans="1:10" ht="21" x14ac:dyDescent="0.25">
      <c r="A4" s="27" t="s">
        <v>3</v>
      </c>
      <c r="B4" s="28"/>
      <c r="C4" s="28"/>
      <c r="D4" s="28"/>
      <c r="E4" s="28"/>
      <c r="F4" s="28"/>
      <c r="G4" s="28"/>
      <c r="H4" s="29"/>
      <c r="I4" s="20"/>
      <c r="J4" s="1"/>
    </row>
    <row r="5" spans="1:10" ht="21" x14ac:dyDescent="0.25">
      <c r="A5" s="27" t="s">
        <v>4</v>
      </c>
      <c r="B5" s="28"/>
      <c r="C5" s="28"/>
      <c r="D5" s="28"/>
      <c r="E5" s="28"/>
      <c r="F5" s="28"/>
      <c r="G5" s="28"/>
      <c r="H5" s="29"/>
      <c r="I5" s="20"/>
      <c r="J5" s="1"/>
    </row>
    <row r="6" spans="1:10" ht="21" x14ac:dyDescent="0.25">
      <c r="A6" s="27" t="s">
        <v>5</v>
      </c>
      <c r="B6" s="28"/>
      <c r="C6" s="28"/>
      <c r="D6" s="28"/>
      <c r="E6" s="28"/>
      <c r="F6" s="28"/>
      <c r="G6" s="28"/>
      <c r="H6" s="29"/>
      <c r="I6" s="20"/>
      <c r="J6" s="1"/>
    </row>
    <row r="7" spans="1:10" ht="21" x14ac:dyDescent="0.25">
      <c r="A7" s="27" t="s">
        <v>6</v>
      </c>
      <c r="B7" s="28"/>
      <c r="C7" s="28"/>
      <c r="D7" s="28"/>
      <c r="E7" s="28"/>
      <c r="F7" s="28"/>
      <c r="G7" s="28"/>
      <c r="H7" s="29"/>
      <c r="I7" s="20"/>
      <c r="J7" s="1"/>
    </row>
    <row r="8" spans="1:10" ht="21.75" thickBot="1" x14ac:dyDescent="0.3">
      <c r="A8" s="30" t="s">
        <v>7</v>
      </c>
      <c r="B8" s="31"/>
      <c r="C8" s="31"/>
      <c r="D8" s="31"/>
      <c r="E8" s="31"/>
      <c r="F8" s="31"/>
      <c r="G8" s="31"/>
      <c r="H8" s="32"/>
      <c r="I8" s="20"/>
      <c r="J8" s="1"/>
    </row>
    <row r="9" spans="1:10" ht="19.5" thickBot="1" x14ac:dyDescent="0.35">
      <c r="A9" s="33" t="s">
        <v>8</v>
      </c>
      <c r="B9" s="33"/>
      <c r="C9" s="33"/>
      <c r="D9" s="33"/>
      <c r="E9" s="33"/>
      <c r="F9" s="33"/>
      <c r="G9" s="33"/>
      <c r="H9" s="33"/>
      <c r="I9" s="20"/>
      <c r="J9" s="1"/>
    </row>
    <row r="10" spans="1:10" ht="48" thickBot="1" x14ac:dyDescent="0.3">
      <c r="A10" s="2" t="s">
        <v>9</v>
      </c>
      <c r="B10" s="3" t="s">
        <v>10</v>
      </c>
      <c r="C10" s="3" t="s">
        <v>11</v>
      </c>
      <c r="D10" s="4" t="s">
        <v>12</v>
      </c>
      <c r="E10" s="3" t="s">
        <v>13</v>
      </c>
      <c r="F10" s="4" t="s">
        <v>14</v>
      </c>
      <c r="G10" s="3" t="s">
        <v>15</v>
      </c>
      <c r="H10" s="16" t="s">
        <v>16</v>
      </c>
      <c r="I10" s="21" t="s">
        <v>17</v>
      </c>
      <c r="J10" s="5" t="s">
        <v>18</v>
      </c>
    </row>
    <row r="11" spans="1:10" ht="185.25" customHeight="1" x14ac:dyDescent="0.25">
      <c r="A11" s="6">
        <v>1</v>
      </c>
      <c r="B11" s="7" t="s">
        <v>19</v>
      </c>
      <c r="C11" s="8">
        <v>43740</v>
      </c>
      <c r="D11" s="9">
        <v>2125</v>
      </c>
      <c r="E11" s="7" t="s">
        <v>20</v>
      </c>
      <c r="F11" s="1" t="s">
        <v>21</v>
      </c>
      <c r="G11" s="7" t="s">
        <v>22</v>
      </c>
      <c r="H11" s="17" t="s">
        <v>23</v>
      </c>
      <c r="I11" s="20">
        <v>1114</v>
      </c>
      <c r="J11" s="1" t="s">
        <v>24</v>
      </c>
    </row>
    <row r="12" spans="1:10" ht="184.5" customHeight="1" x14ac:dyDescent="0.25">
      <c r="A12" s="6">
        <f t="shared" ref="A12:A21" si="0">1+A11</f>
        <v>2</v>
      </c>
      <c r="B12" s="7" t="s">
        <v>25</v>
      </c>
      <c r="C12" s="8">
        <v>43735</v>
      </c>
      <c r="D12" s="9">
        <v>2126</v>
      </c>
      <c r="E12" s="7" t="s">
        <v>20</v>
      </c>
      <c r="F12" s="1" t="s">
        <v>21</v>
      </c>
      <c r="G12" s="7" t="s">
        <v>22</v>
      </c>
      <c r="H12" s="17" t="s">
        <v>23</v>
      </c>
      <c r="I12" s="20">
        <v>1059</v>
      </c>
      <c r="J12" s="1" t="s">
        <v>24</v>
      </c>
    </row>
    <row r="13" spans="1:10" ht="154.5" customHeight="1" x14ac:dyDescent="0.25">
      <c r="A13" s="6">
        <f t="shared" si="0"/>
        <v>3</v>
      </c>
      <c r="B13" s="7" t="s">
        <v>25</v>
      </c>
      <c r="C13" s="8">
        <v>43753</v>
      </c>
      <c r="D13" s="9">
        <v>2127</v>
      </c>
      <c r="E13" s="7" t="s">
        <v>20</v>
      </c>
      <c r="F13" s="1" t="s">
        <v>26</v>
      </c>
      <c r="G13" s="7" t="s">
        <v>22</v>
      </c>
      <c r="H13" s="17" t="s">
        <v>27</v>
      </c>
      <c r="I13" s="20">
        <v>1031.5</v>
      </c>
      <c r="J13" s="1" t="s">
        <v>28</v>
      </c>
    </row>
    <row r="14" spans="1:10" ht="107.25" customHeight="1" x14ac:dyDescent="0.25">
      <c r="A14" s="6">
        <f t="shared" si="0"/>
        <v>4</v>
      </c>
      <c r="B14" s="7" t="s">
        <v>19</v>
      </c>
      <c r="C14" s="8">
        <v>43753</v>
      </c>
      <c r="D14" s="9">
        <v>2128</v>
      </c>
      <c r="E14" s="7" t="s">
        <v>20</v>
      </c>
      <c r="F14" s="1" t="s">
        <v>26</v>
      </c>
      <c r="G14" s="7" t="s">
        <v>22</v>
      </c>
      <c r="H14" s="17" t="s">
        <v>27</v>
      </c>
      <c r="I14" s="20">
        <v>974.75</v>
      </c>
      <c r="J14" s="1" t="s">
        <v>28</v>
      </c>
    </row>
    <row r="15" spans="1:10" ht="62.25" customHeight="1" x14ac:dyDescent="0.25">
      <c r="A15" s="6">
        <f t="shared" si="0"/>
        <v>5</v>
      </c>
      <c r="B15" s="7" t="s">
        <v>29</v>
      </c>
      <c r="C15" s="8">
        <v>43766</v>
      </c>
      <c r="D15" s="9">
        <v>2130</v>
      </c>
      <c r="E15" s="7" t="s">
        <v>20</v>
      </c>
      <c r="F15" s="1" t="s">
        <v>30</v>
      </c>
      <c r="G15" s="7" t="s">
        <v>31</v>
      </c>
      <c r="H15" s="17" t="s">
        <v>32</v>
      </c>
      <c r="I15" s="20">
        <v>1350</v>
      </c>
      <c r="J15" s="1" t="s">
        <v>33</v>
      </c>
    </row>
    <row r="16" spans="1:10" ht="96.75" customHeight="1" x14ac:dyDescent="0.25">
      <c r="A16" s="6">
        <f t="shared" si="0"/>
        <v>6</v>
      </c>
      <c r="B16" s="7" t="s">
        <v>34</v>
      </c>
      <c r="C16" s="8">
        <v>43766</v>
      </c>
      <c r="D16" s="9">
        <v>2129</v>
      </c>
      <c r="E16" s="7" t="s">
        <v>20</v>
      </c>
      <c r="F16" s="1" t="s">
        <v>35</v>
      </c>
      <c r="G16" s="7" t="s">
        <v>31</v>
      </c>
      <c r="H16" s="17" t="s">
        <v>32</v>
      </c>
      <c r="I16" s="20">
        <v>1349</v>
      </c>
      <c r="J16" s="1" t="s">
        <v>33</v>
      </c>
    </row>
    <row r="17" spans="1:10" ht="58.5" customHeight="1" x14ac:dyDescent="0.25">
      <c r="A17" s="6">
        <f t="shared" si="0"/>
        <v>7</v>
      </c>
      <c r="B17" s="7" t="s">
        <v>36</v>
      </c>
      <c r="C17" s="8">
        <v>43766</v>
      </c>
      <c r="D17" s="9">
        <v>2131</v>
      </c>
      <c r="E17" s="7" t="s">
        <v>20</v>
      </c>
      <c r="F17" s="1" t="s">
        <v>30</v>
      </c>
      <c r="G17" s="7" t="s">
        <v>31</v>
      </c>
      <c r="H17" s="17" t="s">
        <v>32</v>
      </c>
      <c r="I17" s="20">
        <v>1355</v>
      </c>
      <c r="J17" s="1" t="s">
        <v>33</v>
      </c>
    </row>
    <row r="18" spans="1:10" ht="105" customHeight="1" x14ac:dyDescent="0.25">
      <c r="A18" s="6">
        <f t="shared" si="0"/>
        <v>8</v>
      </c>
      <c r="B18" s="7" t="s">
        <v>37</v>
      </c>
      <c r="C18" s="8">
        <v>43776</v>
      </c>
      <c r="D18" s="9">
        <v>2133</v>
      </c>
      <c r="E18" s="7" t="s">
        <v>20</v>
      </c>
      <c r="F18" s="1" t="s">
        <v>38</v>
      </c>
      <c r="G18" s="7" t="s">
        <v>39</v>
      </c>
      <c r="H18" s="17" t="s">
        <v>40</v>
      </c>
      <c r="I18" s="20">
        <v>1401</v>
      </c>
      <c r="J18" s="1" t="s">
        <v>41</v>
      </c>
    </row>
    <row r="19" spans="1:10" ht="124.5" customHeight="1" x14ac:dyDescent="0.25">
      <c r="A19" s="6">
        <f t="shared" si="0"/>
        <v>9</v>
      </c>
      <c r="B19" s="7" t="s">
        <v>42</v>
      </c>
      <c r="C19" s="8">
        <v>43776</v>
      </c>
      <c r="D19" s="9">
        <v>2134</v>
      </c>
      <c r="E19" s="7" t="s">
        <v>20</v>
      </c>
      <c r="F19" s="1" t="s">
        <v>43</v>
      </c>
      <c r="G19" s="7" t="s">
        <v>44</v>
      </c>
      <c r="H19" s="17" t="s">
        <v>40</v>
      </c>
      <c r="I19" s="20">
        <v>967</v>
      </c>
      <c r="J19" s="1" t="s">
        <v>45</v>
      </c>
    </row>
    <row r="20" spans="1:10" ht="79.5" customHeight="1" x14ac:dyDescent="0.25">
      <c r="A20" s="6">
        <f t="shared" si="0"/>
        <v>10</v>
      </c>
      <c r="B20" s="7" t="s">
        <v>34</v>
      </c>
      <c r="C20" s="8">
        <v>43781</v>
      </c>
      <c r="D20" s="9">
        <v>2136</v>
      </c>
      <c r="E20" s="7" t="s">
        <v>20</v>
      </c>
      <c r="F20" s="1" t="s">
        <v>35</v>
      </c>
      <c r="G20" s="7" t="s">
        <v>22</v>
      </c>
      <c r="H20" s="17" t="s">
        <v>46</v>
      </c>
      <c r="I20" s="20">
        <v>1595</v>
      </c>
      <c r="J20" s="1" t="s">
        <v>47</v>
      </c>
    </row>
    <row r="21" spans="1:10" ht="75" customHeight="1" x14ac:dyDescent="0.25">
      <c r="A21" s="6">
        <f t="shared" si="0"/>
        <v>11</v>
      </c>
      <c r="B21" s="7" t="s">
        <v>29</v>
      </c>
      <c r="C21" s="8">
        <v>43781</v>
      </c>
      <c r="D21" s="9">
        <v>2135</v>
      </c>
      <c r="E21" s="7" t="s">
        <v>20</v>
      </c>
      <c r="F21" s="1" t="s">
        <v>30</v>
      </c>
      <c r="G21" s="7" t="s">
        <v>22</v>
      </c>
      <c r="H21" s="17" t="s">
        <v>46</v>
      </c>
      <c r="I21" s="20">
        <v>1601</v>
      </c>
      <c r="J21" s="1" t="s">
        <v>47</v>
      </c>
    </row>
    <row r="22" spans="1:10" ht="394.5" customHeight="1" x14ac:dyDescent="0.25">
      <c r="A22" s="6">
        <v>12</v>
      </c>
      <c r="B22" s="7" t="s">
        <v>48</v>
      </c>
      <c r="C22" s="8">
        <v>43816</v>
      </c>
      <c r="D22" s="10" t="s">
        <v>49</v>
      </c>
      <c r="E22" s="7" t="s">
        <v>20</v>
      </c>
      <c r="F22" s="1" t="s">
        <v>50</v>
      </c>
      <c r="G22" s="7" t="s">
        <v>51</v>
      </c>
      <c r="H22" s="17" t="s">
        <v>52</v>
      </c>
      <c r="I22" s="20">
        <v>13986</v>
      </c>
      <c r="J22" s="15" t="s">
        <v>53</v>
      </c>
    </row>
    <row r="24" spans="1:10" x14ac:dyDescent="0.25">
      <c r="A24" t="s">
        <v>54</v>
      </c>
    </row>
  </sheetData>
  <mergeCells count="9">
    <mergeCell ref="A7:H7"/>
    <mergeCell ref="A8:H8"/>
    <mergeCell ref="A9:H9"/>
    <mergeCell ref="A1:H1"/>
    <mergeCell ref="A2:H2"/>
    <mergeCell ref="A3:H3"/>
    <mergeCell ref="A4:H4"/>
    <mergeCell ref="A5:H5"/>
    <mergeCell ref="A6:H6"/>
  </mergeCells>
  <pageMargins left="0.39370078740157483" right="0" top="0" bottom="0" header="0" footer="0"/>
  <pageSetup paperSize="281"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52BB-842C-419E-8917-C17EF4FEF61B}">
  <dimension ref="A1:J28"/>
  <sheetViews>
    <sheetView topLeftCell="A24" workbookViewId="0">
      <selection activeCell="B40" sqref="B40"/>
    </sheetView>
  </sheetViews>
  <sheetFormatPr baseColWidth="10" defaultRowHeight="15" x14ac:dyDescent="0.25"/>
  <cols>
    <col min="1" max="1" width="5.140625" customWidth="1"/>
    <col min="2" max="2" width="24.140625" customWidth="1"/>
    <col min="4" max="4" width="12.85546875" customWidth="1"/>
    <col min="5" max="5" width="27.5703125" customWidth="1"/>
    <col min="6" max="6" width="25.5703125" customWidth="1"/>
    <col min="7" max="7" width="22" customWidth="1"/>
    <col min="8" max="8" width="17.140625" customWidth="1"/>
    <col min="9" max="9" width="11.42578125" style="18"/>
    <col min="10" max="10" width="30.85546875" customWidth="1"/>
  </cols>
  <sheetData>
    <row r="1" spans="1:10" ht="21" x14ac:dyDescent="0.25">
      <c r="A1" s="34" t="s">
        <v>0</v>
      </c>
      <c r="B1" s="35"/>
      <c r="C1" s="35"/>
      <c r="D1" s="35"/>
      <c r="E1" s="35"/>
      <c r="F1" s="35"/>
      <c r="G1" s="35"/>
      <c r="H1" s="36"/>
      <c r="I1" s="23"/>
    </row>
    <row r="2" spans="1:10" ht="21" x14ac:dyDescent="0.25">
      <c r="A2" s="27" t="s">
        <v>1</v>
      </c>
      <c r="B2" s="28"/>
      <c r="C2" s="28"/>
      <c r="D2" s="28"/>
      <c r="E2" s="28"/>
      <c r="F2" s="28"/>
      <c r="G2" s="28"/>
      <c r="H2" s="29"/>
      <c r="I2" s="23"/>
    </row>
    <row r="3" spans="1:10" ht="21" x14ac:dyDescent="0.25">
      <c r="A3" s="37" t="s">
        <v>2</v>
      </c>
      <c r="B3" s="38"/>
      <c r="C3" s="38"/>
      <c r="D3" s="38"/>
      <c r="E3" s="38"/>
      <c r="F3" s="38"/>
      <c r="G3" s="38"/>
      <c r="H3" s="39"/>
      <c r="I3" s="23"/>
    </row>
    <row r="4" spans="1:10" ht="21" x14ac:dyDescent="0.25">
      <c r="A4" s="27" t="s">
        <v>3</v>
      </c>
      <c r="B4" s="28"/>
      <c r="C4" s="28"/>
      <c r="D4" s="28"/>
      <c r="E4" s="28"/>
      <c r="F4" s="28"/>
      <c r="G4" s="28"/>
      <c r="H4" s="29"/>
      <c r="I4" s="23"/>
    </row>
    <row r="5" spans="1:10" ht="21" x14ac:dyDescent="0.25">
      <c r="A5" s="27" t="s">
        <v>4</v>
      </c>
      <c r="B5" s="28"/>
      <c r="C5" s="28"/>
      <c r="D5" s="28"/>
      <c r="E5" s="28"/>
      <c r="F5" s="28"/>
      <c r="G5" s="28"/>
      <c r="H5" s="29"/>
      <c r="I5" s="23"/>
    </row>
    <row r="6" spans="1:10" ht="21" x14ac:dyDescent="0.25">
      <c r="A6" s="27" t="s">
        <v>5</v>
      </c>
      <c r="B6" s="28"/>
      <c r="C6" s="28"/>
      <c r="D6" s="28"/>
      <c r="E6" s="28"/>
      <c r="F6" s="28"/>
      <c r="G6" s="28"/>
      <c r="H6" s="29"/>
      <c r="I6" s="23"/>
    </row>
    <row r="7" spans="1:10" ht="21" x14ac:dyDescent="0.25">
      <c r="A7" s="27" t="s">
        <v>6</v>
      </c>
      <c r="B7" s="28"/>
      <c r="C7" s="28"/>
      <c r="D7" s="28"/>
      <c r="E7" s="28"/>
      <c r="F7" s="28"/>
      <c r="G7" s="28"/>
      <c r="H7" s="29"/>
      <c r="I7" s="23"/>
    </row>
    <row r="8" spans="1:10" ht="21.75" thickBot="1" x14ac:dyDescent="0.3">
      <c r="A8" s="30" t="s">
        <v>7</v>
      </c>
      <c r="B8" s="31"/>
      <c r="C8" s="31"/>
      <c r="D8" s="31"/>
      <c r="E8" s="31"/>
      <c r="F8" s="31"/>
      <c r="G8" s="31"/>
      <c r="H8" s="32"/>
      <c r="I8" s="23"/>
    </row>
    <row r="9" spans="1:10" ht="19.5" thickBot="1" x14ac:dyDescent="0.35">
      <c r="A9" s="33" t="s">
        <v>8</v>
      </c>
      <c r="B9" s="33"/>
      <c r="C9" s="33"/>
      <c r="D9" s="33"/>
      <c r="E9" s="33"/>
      <c r="F9" s="33"/>
      <c r="G9" s="33"/>
      <c r="H9" s="33"/>
      <c r="I9" s="23"/>
    </row>
    <row r="10" spans="1:10" ht="47.25" x14ac:dyDescent="0.25">
      <c r="A10" s="11" t="s">
        <v>9</v>
      </c>
      <c r="B10" s="12" t="s">
        <v>10</v>
      </c>
      <c r="C10" s="12" t="s">
        <v>11</v>
      </c>
      <c r="D10" s="13" t="s">
        <v>12</v>
      </c>
      <c r="E10" s="12" t="s">
        <v>13</v>
      </c>
      <c r="F10" s="13" t="s">
        <v>14</v>
      </c>
      <c r="G10" s="12" t="s">
        <v>15</v>
      </c>
      <c r="H10" s="14" t="s">
        <v>16</v>
      </c>
      <c r="I10" s="24" t="s">
        <v>17</v>
      </c>
      <c r="J10" s="25" t="s">
        <v>18</v>
      </c>
    </row>
    <row r="11" spans="1:10" ht="182.25" customHeight="1" x14ac:dyDescent="0.25">
      <c r="A11" s="7">
        <v>1</v>
      </c>
      <c r="B11" s="7" t="s">
        <v>73</v>
      </c>
      <c r="C11" s="8">
        <v>43741</v>
      </c>
      <c r="D11" s="9">
        <v>95</v>
      </c>
      <c r="E11" s="7" t="s">
        <v>20</v>
      </c>
      <c r="F11" s="1" t="s">
        <v>74</v>
      </c>
      <c r="G11" s="7" t="s">
        <v>75</v>
      </c>
      <c r="H11" s="7" t="s">
        <v>76</v>
      </c>
      <c r="I11" s="26">
        <v>1263</v>
      </c>
      <c r="J11" s="1" t="s">
        <v>77</v>
      </c>
    </row>
    <row r="12" spans="1:10" ht="181.5" customHeight="1" x14ac:dyDescent="0.25">
      <c r="A12" s="7">
        <f>1+A11</f>
        <v>2</v>
      </c>
      <c r="B12" s="7" t="s">
        <v>78</v>
      </c>
      <c r="C12" s="8">
        <v>43741</v>
      </c>
      <c r="D12" s="9">
        <v>96</v>
      </c>
      <c r="E12" s="7" t="s">
        <v>20</v>
      </c>
      <c r="F12" s="1" t="s">
        <v>74</v>
      </c>
      <c r="G12" s="7" t="s">
        <v>75</v>
      </c>
      <c r="H12" s="7" t="s">
        <v>76</v>
      </c>
      <c r="I12" s="26">
        <v>1227.5</v>
      </c>
      <c r="J12" s="1" t="s">
        <v>77</v>
      </c>
    </row>
    <row r="13" spans="1:10" ht="228" customHeight="1" x14ac:dyDescent="0.25">
      <c r="A13" s="7">
        <f t="shared" ref="A13:A24" si="0">1+A12</f>
        <v>3</v>
      </c>
      <c r="B13" s="7" t="s">
        <v>79</v>
      </c>
      <c r="C13" s="8">
        <v>43741</v>
      </c>
      <c r="D13" s="9">
        <v>564</v>
      </c>
      <c r="E13" s="7" t="s">
        <v>20</v>
      </c>
      <c r="F13" s="1" t="s">
        <v>80</v>
      </c>
      <c r="G13" s="7" t="s">
        <v>22</v>
      </c>
      <c r="H13" s="1" t="s">
        <v>81</v>
      </c>
      <c r="I13" s="26">
        <v>1014.5</v>
      </c>
      <c r="J13" s="1" t="s">
        <v>24</v>
      </c>
    </row>
    <row r="14" spans="1:10" ht="201.75" customHeight="1" x14ac:dyDescent="0.25">
      <c r="A14" s="7">
        <f t="shared" si="0"/>
        <v>4</v>
      </c>
      <c r="B14" s="7" t="s">
        <v>82</v>
      </c>
      <c r="C14" s="8">
        <v>43741</v>
      </c>
      <c r="D14" s="9">
        <v>517</v>
      </c>
      <c r="E14" s="7" t="s">
        <v>20</v>
      </c>
      <c r="F14" s="1" t="s">
        <v>80</v>
      </c>
      <c r="G14" s="7" t="s">
        <v>22</v>
      </c>
      <c r="H14" s="1" t="s">
        <v>81</v>
      </c>
      <c r="I14" s="26">
        <v>1081</v>
      </c>
      <c r="J14" s="1" t="s">
        <v>24</v>
      </c>
    </row>
    <row r="15" spans="1:10" ht="91.5" customHeight="1" x14ac:dyDescent="0.25">
      <c r="A15" s="7">
        <f t="shared" si="0"/>
        <v>5</v>
      </c>
      <c r="B15" s="7" t="s">
        <v>83</v>
      </c>
      <c r="C15" s="8">
        <v>43746</v>
      </c>
      <c r="D15" s="9">
        <v>105</v>
      </c>
      <c r="E15" s="7" t="s">
        <v>20</v>
      </c>
      <c r="F15" s="1" t="s">
        <v>84</v>
      </c>
      <c r="G15" s="1" t="s">
        <v>85</v>
      </c>
      <c r="H15" s="1" t="s">
        <v>86</v>
      </c>
      <c r="I15" s="26">
        <v>1582</v>
      </c>
      <c r="J15" s="1" t="s">
        <v>107</v>
      </c>
    </row>
    <row r="16" spans="1:10" ht="93" customHeight="1" x14ac:dyDescent="0.25">
      <c r="A16" s="7">
        <f t="shared" si="0"/>
        <v>6</v>
      </c>
      <c r="B16" s="7" t="s">
        <v>88</v>
      </c>
      <c r="C16" s="8">
        <v>43746</v>
      </c>
      <c r="D16" s="9">
        <v>106</v>
      </c>
      <c r="E16" s="7" t="s">
        <v>20</v>
      </c>
      <c r="F16" s="1" t="s">
        <v>84</v>
      </c>
      <c r="G16" s="1" t="s">
        <v>85</v>
      </c>
      <c r="H16" s="1" t="s">
        <v>86</v>
      </c>
      <c r="I16" s="26">
        <v>1615</v>
      </c>
      <c r="J16" s="1" t="s">
        <v>87</v>
      </c>
    </row>
    <row r="17" spans="1:10" ht="95.25" customHeight="1" x14ac:dyDescent="0.25">
      <c r="A17" s="7">
        <f t="shared" si="0"/>
        <v>7</v>
      </c>
      <c r="B17" s="7" t="s">
        <v>89</v>
      </c>
      <c r="C17" s="8">
        <v>43753</v>
      </c>
      <c r="D17" s="9">
        <v>127</v>
      </c>
      <c r="E17" s="7" t="s">
        <v>20</v>
      </c>
      <c r="F17" s="1" t="s">
        <v>90</v>
      </c>
      <c r="G17" s="1" t="s">
        <v>85</v>
      </c>
      <c r="H17" s="1" t="s">
        <v>91</v>
      </c>
      <c r="I17" s="26">
        <v>1617</v>
      </c>
      <c r="J17" s="1" t="s">
        <v>92</v>
      </c>
    </row>
    <row r="18" spans="1:10" ht="88.5" customHeight="1" x14ac:dyDescent="0.25">
      <c r="A18" s="7">
        <f t="shared" si="0"/>
        <v>8</v>
      </c>
      <c r="B18" s="7" t="s">
        <v>93</v>
      </c>
      <c r="C18" s="8">
        <v>43753</v>
      </c>
      <c r="D18" s="9">
        <v>126</v>
      </c>
      <c r="E18" s="7" t="s">
        <v>20</v>
      </c>
      <c r="F18" s="1" t="s">
        <v>90</v>
      </c>
      <c r="G18" s="1" t="s">
        <v>85</v>
      </c>
      <c r="H18" s="1" t="s">
        <v>91</v>
      </c>
      <c r="I18" s="26">
        <v>1619</v>
      </c>
      <c r="J18" s="1" t="s">
        <v>92</v>
      </c>
    </row>
    <row r="19" spans="1:10" ht="215.25" customHeight="1" x14ac:dyDescent="0.25">
      <c r="A19" s="7">
        <f t="shared" si="0"/>
        <v>9</v>
      </c>
      <c r="B19" s="7" t="s">
        <v>94</v>
      </c>
      <c r="C19" s="8">
        <v>43753</v>
      </c>
      <c r="D19" s="9">
        <v>563</v>
      </c>
      <c r="E19" s="7" t="s">
        <v>20</v>
      </c>
      <c r="F19" s="1" t="s">
        <v>95</v>
      </c>
      <c r="G19" s="1" t="s">
        <v>22</v>
      </c>
      <c r="H19" s="1" t="s">
        <v>91</v>
      </c>
      <c r="I19" s="26">
        <v>959.5</v>
      </c>
      <c r="J19" s="1" t="s">
        <v>96</v>
      </c>
    </row>
    <row r="20" spans="1:10" ht="78.75" customHeight="1" x14ac:dyDescent="0.25">
      <c r="A20" s="7">
        <f t="shared" si="0"/>
        <v>10</v>
      </c>
      <c r="B20" s="7" t="s">
        <v>83</v>
      </c>
      <c r="C20" s="8">
        <v>43762</v>
      </c>
      <c r="D20" s="9">
        <v>136</v>
      </c>
      <c r="E20" s="7" t="s">
        <v>20</v>
      </c>
      <c r="F20" s="1" t="s">
        <v>97</v>
      </c>
      <c r="G20" s="1" t="s">
        <v>98</v>
      </c>
      <c r="H20" s="1" t="s">
        <v>99</v>
      </c>
      <c r="I20" s="26">
        <v>1460</v>
      </c>
      <c r="J20" s="1" t="s">
        <v>100</v>
      </c>
    </row>
    <row r="21" spans="1:10" ht="75" customHeight="1" x14ac:dyDescent="0.25">
      <c r="A21" s="7">
        <f t="shared" si="0"/>
        <v>11</v>
      </c>
      <c r="B21" s="7" t="s">
        <v>73</v>
      </c>
      <c r="C21" s="8">
        <v>43762</v>
      </c>
      <c r="D21" s="9">
        <v>137</v>
      </c>
      <c r="E21" s="7" t="s">
        <v>20</v>
      </c>
      <c r="F21" s="1" t="s">
        <v>97</v>
      </c>
      <c r="G21" s="1" t="s">
        <v>98</v>
      </c>
      <c r="H21" s="1" t="s">
        <v>99</v>
      </c>
      <c r="I21" s="26">
        <v>1490.5</v>
      </c>
      <c r="J21" s="1" t="s">
        <v>100</v>
      </c>
    </row>
    <row r="22" spans="1:10" ht="154.5" customHeight="1" x14ac:dyDescent="0.25">
      <c r="A22" s="7">
        <f t="shared" si="0"/>
        <v>12</v>
      </c>
      <c r="B22" s="7" t="s">
        <v>79</v>
      </c>
      <c r="C22" s="8">
        <v>43776</v>
      </c>
      <c r="D22" s="9">
        <v>610</v>
      </c>
      <c r="E22" s="7" t="s">
        <v>20</v>
      </c>
      <c r="F22" s="1" t="s">
        <v>101</v>
      </c>
      <c r="G22" s="1" t="s">
        <v>39</v>
      </c>
      <c r="H22" s="1" t="s">
        <v>102</v>
      </c>
      <c r="I22" s="26">
        <v>1400</v>
      </c>
      <c r="J22" s="1" t="s">
        <v>41</v>
      </c>
    </row>
    <row r="23" spans="1:10" ht="137.25" customHeight="1" x14ac:dyDescent="0.25">
      <c r="A23" s="7">
        <f t="shared" si="0"/>
        <v>13</v>
      </c>
      <c r="B23" s="7" t="s">
        <v>82</v>
      </c>
      <c r="C23" s="8">
        <v>43776</v>
      </c>
      <c r="D23" s="9">
        <v>609</v>
      </c>
      <c r="E23" s="7" t="s">
        <v>20</v>
      </c>
      <c r="F23" s="1" t="s">
        <v>101</v>
      </c>
      <c r="G23" s="1" t="s">
        <v>39</v>
      </c>
      <c r="H23" s="1" t="s">
        <v>102</v>
      </c>
      <c r="I23" s="26">
        <v>1399</v>
      </c>
      <c r="J23" s="1" t="s">
        <v>41</v>
      </c>
    </row>
    <row r="24" spans="1:10" ht="113.25" customHeight="1" x14ac:dyDescent="0.25">
      <c r="A24" s="7">
        <f t="shared" si="0"/>
        <v>14</v>
      </c>
      <c r="B24" s="7" t="s">
        <v>79</v>
      </c>
      <c r="C24" s="8">
        <v>43787</v>
      </c>
      <c r="D24" s="9">
        <v>650</v>
      </c>
      <c r="E24" s="7" t="s">
        <v>20</v>
      </c>
      <c r="F24" s="1" t="s">
        <v>103</v>
      </c>
      <c r="G24" s="1" t="s">
        <v>39</v>
      </c>
      <c r="H24" s="1" t="s">
        <v>104</v>
      </c>
      <c r="I24" s="26">
        <v>1820</v>
      </c>
      <c r="J24" s="1" t="s">
        <v>105</v>
      </c>
    </row>
    <row r="25" spans="1:10" x14ac:dyDescent="0.25">
      <c r="D25" s="22"/>
      <c r="I25" s="23"/>
    </row>
    <row r="26" spans="1:10" x14ac:dyDescent="0.25">
      <c r="A26" t="s">
        <v>106</v>
      </c>
      <c r="D26" s="22"/>
      <c r="I26" s="23"/>
    </row>
    <row r="27" spans="1:10" x14ac:dyDescent="0.25">
      <c r="D27" s="22"/>
      <c r="I27" s="23"/>
    </row>
    <row r="28" spans="1:10" x14ac:dyDescent="0.25">
      <c r="D28" s="22"/>
      <c r="I28" s="23"/>
    </row>
  </sheetData>
  <mergeCells count="9">
    <mergeCell ref="A7:H7"/>
    <mergeCell ref="A8:H8"/>
    <mergeCell ref="A9:H9"/>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281"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74779-1EB1-4F86-8A4F-C7FAD15F0B21}">
  <dimension ref="A1:J13"/>
  <sheetViews>
    <sheetView workbookViewId="0">
      <selection sqref="A1:J14"/>
    </sheetView>
  </sheetViews>
  <sheetFormatPr baseColWidth="10" defaultRowHeight="15" x14ac:dyDescent="0.25"/>
  <cols>
    <col min="1" max="1" width="3.7109375" customWidth="1"/>
    <col min="2" max="2" width="25.7109375" customWidth="1"/>
    <col min="5" max="5" width="27.140625" customWidth="1"/>
    <col min="6" max="6" width="21" customWidth="1"/>
    <col min="8" max="8" width="21.85546875" customWidth="1"/>
    <col min="9" max="9" width="14" customWidth="1"/>
    <col min="10" max="10" width="59.5703125" customWidth="1"/>
  </cols>
  <sheetData>
    <row r="1" spans="1:10" ht="21" x14ac:dyDescent="0.25">
      <c r="A1" s="34" t="s">
        <v>0</v>
      </c>
      <c r="B1" s="35"/>
      <c r="C1" s="35"/>
      <c r="D1" s="35"/>
      <c r="E1" s="35"/>
      <c r="F1" s="35"/>
      <c r="G1" s="35"/>
      <c r="H1" s="36"/>
      <c r="I1" s="18"/>
    </row>
    <row r="2" spans="1:10" ht="21" x14ac:dyDescent="0.25">
      <c r="A2" s="27" t="s">
        <v>1</v>
      </c>
      <c r="B2" s="28"/>
      <c r="C2" s="28"/>
      <c r="D2" s="28"/>
      <c r="E2" s="28"/>
      <c r="F2" s="28"/>
      <c r="G2" s="28"/>
      <c r="H2" s="29"/>
      <c r="I2" s="18"/>
    </row>
    <row r="3" spans="1:10" ht="21" x14ac:dyDescent="0.25">
      <c r="A3" s="37" t="s">
        <v>2</v>
      </c>
      <c r="B3" s="38"/>
      <c r="C3" s="38"/>
      <c r="D3" s="38"/>
      <c r="E3" s="38"/>
      <c r="F3" s="38"/>
      <c r="G3" s="38"/>
      <c r="H3" s="39"/>
      <c r="I3" s="18"/>
    </row>
    <row r="4" spans="1:10" ht="21" x14ac:dyDescent="0.25">
      <c r="A4" s="27" t="s">
        <v>3</v>
      </c>
      <c r="B4" s="28"/>
      <c r="C4" s="28"/>
      <c r="D4" s="28"/>
      <c r="E4" s="28"/>
      <c r="F4" s="28"/>
      <c r="G4" s="28"/>
      <c r="H4" s="29"/>
      <c r="I4" s="18"/>
    </row>
    <row r="5" spans="1:10" ht="21" x14ac:dyDescent="0.25">
      <c r="A5" s="27" t="s">
        <v>4</v>
      </c>
      <c r="B5" s="28"/>
      <c r="C5" s="28"/>
      <c r="D5" s="28"/>
      <c r="E5" s="28"/>
      <c r="F5" s="28"/>
      <c r="G5" s="28"/>
      <c r="H5" s="29"/>
      <c r="I5" s="18"/>
    </row>
    <row r="6" spans="1:10" ht="21" x14ac:dyDescent="0.25">
      <c r="A6" s="27" t="s">
        <v>5</v>
      </c>
      <c r="B6" s="28"/>
      <c r="C6" s="28"/>
      <c r="D6" s="28"/>
      <c r="E6" s="28"/>
      <c r="F6" s="28"/>
      <c r="G6" s="28"/>
      <c r="H6" s="29"/>
      <c r="I6" s="18"/>
    </row>
    <row r="7" spans="1:10" ht="21" x14ac:dyDescent="0.25">
      <c r="A7" s="27" t="s">
        <v>55</v>
      </c>
      <c r="B7" s="28"/>
      <c r="C7" s="28"/>
      <c r="D7" s="28"/>
      <c r="E7" s="28"/>
      <c r="F7" s="28"/>
      <c r="G7" s="28"/>
      <c r="H7" s="29"/>
      <c r="I7" s="18"/>
    </row>
    <row r="8" spans="1:10" ht="21.75" thickBot="1" x14ac:dyDescent="0.3">
      <c r="A8" s="30" t="s">
        <v>56</v>
      </c>
      <c r="B8" s="31"/>
      <c r="C8" s="31"/>
      <c r="D8" s="31"/>
      <c r="E8" s="31"/>
      <c r="F8" s="31"/>
      <c r="G8" s="31"/>
      <c r="H8" s="32"/>
      <c r="I8" s="18"/>
    </row>
    <row r="9" spans="1:10" ht="19.5" thickBot="1" x14ac:dyDescent="0.35">
      <c r="A9" s="33" t="s">
        <v>8</v>
      </c>
      <c r="B9" s="33"/>
      <c r="C9" s="33"/>
      <c r="D9" s="33"/>
      <c r="E9" s="33"/>
      <c r="F9" s="33"/>
      <c r="G9" s="33"/>
      <c r="H9" s="33"/>
      <c r="I9" s="18"/>
    </row>
    <row r="10" spans="1:10" ht="48" thickBot="1" x14ac:dyDescent="0.3">
      <c r="A10" s="11" t="s">
        <v>9</v>
      </c>
      <c r="B10" s="12" t="s">
        <v>10</v>
      </c>
      <c r="C10" s="12" t="s">
        <v>11</v>
      </c>
      <c r="D10" s="13" t="s">
        <v>12</v>
      </c>
      <c r="E10" s="12" t="s">
        <v>13</v>
      </c>
      <c r="F10" s="13" t="s">
        <v>57</v>
      </c>
      <c r="G10" s="12" t="s">
        <v>15</v>
      </c>
      <c r="H10" s="19" t="s">
        <v>16</v>
      </c>
      <c r="I10" s="21" t="s">
        <v>58</v>
      </c>
      <c r="J10" s="5" t="s">
        <v>18</v>
      </c>
    </row>
    <row r="11" spans="1:10" ht="300.75" customHeight="1" x14ac:dyDescent="0.25">
      <c r="A11" s="7">
        <v>1</v>
      </c>
      <c r="B11" s="7" t="s">
        <v>59</v>
      </c>
      <c r="C11" s="8">
        <v>43754</v>
      </c>
      <c r="D11" s="10" t="s">
        <v>60</v>
      </c>
      <c r="E11" s="7" t="s">
        <v>20</v>
      </c>
      <c r="F11" s="1" t="s">
        <v>50</v>
      </c>
      <c r="G11" s="7" t="s">
        <v>61</v>
      </c>
      <c r="H11" s="20" t="s">
        <v>62</v>
      </c>
      <c r="I11" s="20">
        <v>13871.62</v>
      </c>
      <c r="J11" s="1" t="s">
        <v>53</v>
      </c>
    </row>
    <row r="12" spans="1:10" ht="207" customHeight="1" x14ac:dyDescent="0.25">
      <c r="A12" s="7">
        <v>2</v>
      </c>
      <c r="B12" s="7" t="s">
        <v>63</v>
      </c>
      <c r="C12" s="8">
        <v>43754</v>
      </c>
      <c r="D12" s="10" t="s">
        <v>64</v>
      </c>
      <c r="E12" s="7" t="s">
        <v>20</v>
      </c>
      <c r="F12" s="1" t="s">
        <v>65</v>
      </c>
      <c r="G12" s="7" t="s">
        <v>61</v>
      </c>
      <c r="H12" s="20" t="s">
        <v>66</v>
      </c>
      <c r="I12" s="20">
        <v>10264.1</v>
      </c>
      <c r="J12" s="1" t="s">
        <v>67</v>
      </c>
    </row>
    <row r="13" spans="1:10" ht="252" customHeight="1" x14ac:dyDescent="0.25">
      <c r="A13" s="7">
        <v>3</v>
      </c>
      <c r="B13" s="7" t="s">
        <v>59</v>
      </c>
      <c r="C13" s="8">
        <v>43816</v>
      </c>
      <c r="D13" s="1" t="s">
        <v>68</v>
      </c>
      <c r="E13" s="7" t="s">
        <v>20</v>
      </c>
      <c r="F13" s="1" t="s">
        <v>69</v>
      </c>
      <c r="G13" s="7" t="s">
        <v>70</v>
      </c>
      <c r="H13" s="20" t="s">
        <v>71</v>
      </c>
      <c r="I13" s="20">
        <v>10400.790000000001</v>
      </c>
      <c r="J13" s="1" t="s">
        <v>72</v>
      </c>
    </row>
  </sheetData>
  <mergeCells count="9">
    <mergeCell ref="A6:H6"/>
    <mergeCell ref="A7:H7"/>
    <mergeCell ref="A8:H8"/>
    <mergeCell ref="A9:H9"/>
    <mergeCell ref="A1:H1"/>
    <mergeCell ref="A2:H2"/>
    <mergeCell ref="A3:H3"/>
    <mergeCell ref="A4:H4"/>
    <mergeCell ref="A5:H5"/>
  </mergeCells>
  <pageMargins left="0.70866141732283472" right="0.70866141732283472" top="0.74803149606299213" bottom="0.74803149606299213" header="0.31496062992125984" footer="0.31496062992125984"/>
  <pageSetup paperSize="281"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VIATICOS </vt:lpstr>
      <vt:lpstr>RECONOCIMIENTO GASTO</vt:lpstr>
      <vt:lpstr>BOLETO AEREO</vt:lpstr>
      <vt:lpstr>'BOLETO AEREO'!Área_de_impresión</vt:lpstr>
      <vt:lpstr>'BOLETO AEREO'!Títulos_a_imprimir</vt:lpstr>
      <vt:lpstr>'RECONOCIMIENTO GASTO'!Títulos_a_imprimir</vt:lpstr>
      <vt:lpstr>'VIATICOS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Natividad Camey</dc:creator>
  <cp:lastModifiedBy>Natividad Camey</cp:lastModifiedBy>
  <cp:lastPrinted>2020-01-23T17:07:09Z</cp:lastPrinted>
  <dcterms:created xsi:type="dcterms:W3CDTF">2020-01-23T16:12:10Z</dcterms:created>
  <dcterms:modified xsi:type="dcterms:W3CDTF">2020-01-23T17:22:21Z</dcterms:modified>
</cp:coreProperties>
</file>